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baniak\Desktop\dane do podmiany\"/>
    </mc:Choice>
  </mc:AlternateContent>
  <bookViews>
    <workbookView xWindow="0" yWindow="0" windowWidth="28800" windowHeight="12450" activeTab="2"/>
  </bookViews>
  <sheets>
    <sheet name="Masa przewiezionych towarów" sheetId="1" r:id="rId1"/>
    <sheet name="Praca przewozowa" sheetId="2" r:id="rId2"/>
    <sheet name="Średnia odległość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27" i="3" l="1"/>
  <c r="L28" i="3"/>
  <c r="L29" i="3"/>
  <c r="L30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</calcChain>
</file>

<file path=xl/sharedStrings.xml><?xml version="1.0" encoding="utf-8"?>
<sst xmlns="http://schemas.openxmlformats.org/spreadsheetml/2006/main" count="98" uniqueCount="32">
  <si>
    <t>produkty rolnictwa</t>
  </si>
  <si>
    <t>w tym zboża</t>
  </si>
  <si>
    <t>węgiel kamienny, brunatny, ropa, gaz</t>
  </si>
  <si>
    <t>w tym węgiel kamienny</t>
  </si>
  <si>
    <t>rudy metali, produkty górnictwa i kopalnictwa</t>
  </si>
  <si>
    <t>w tym rudy żelaza</t>
  </si>
  <si>
    <t>w tym kruszywo, piasek, żwir, gliny</t>
  </si>
  <si>
    <t>produkty spożywcze</t>
  </si>
  <si>
    <t>wyroby włókiennicze i odzież, skóry</t>
  </si>
  <si>
    <t>drewno wyroby z drewna i korka</t>
  </si>
  <si>
    <t>koks, brykiety, produkty rafinacji ropy naftowej</t>
  </si>
  <si>
    <t>w tym produkty rafinacji ropy naftowej</t>
  </si>
  <si>
    <t>chemikalia, produkty chemiczne</t>
  </si>
  <si>
    <t>surowce niemetaliczne</t>
  </si>
  <si>
    <t>w tym cement, wapno, gips</t>
  </si>
  <si>
    <t>w tym pozostałe materiały budowlane</t>
  </si>
  <si>
    <t>metale, wyroby metalowe</t>
  </si>
  <si>
    <t>maszyny, urządzenia, sprzęt elektroniczny</t>
  </si>
  <si>
    <t>sprzęt transportowy</t>
  </si>
  <si>
    <t>meble, pozostałe wyroby gotowe</t>
  </si>
  <si>
    <t>surowce wtórne, odpady komunalne</t>
  </si>
  <si>
    <t>przesyłki listowe oraz paczki</t>
  </si>
  <si>
    <t>puste opakowania</t>
  </si>
  <si>
    <t>ładunki niebędące przedmiotem handlu</t>
  </si>
  <si>
    <t>towary mieszane, bez spożywczych</t>
  </si>
  <si>
    <t>towary nieidentyfikowalne</t>
  </si>
  <si>
    <t>pozostałe towary</t>
  </si>
  <si>
    <t>ogółem</t>
  </si>
  <si>
    <t>-</t>
  </si>
  <si>
    <r>
      <t xml:space="preserve">Grupy towarowe 2010-2020
</t>
    </r>
    <r>
      <rPr>
        <sz val="11"/>
        <color theme="0"/>
        <rFont val="Lato"/>
        <charset val="238"/>
      </rPr>
      <t>Średnia odległość km</t>
    </r>
  </si>
  <si>
    <r>
      <rPr>
        <b/>
        <sz val="14"/>
        <color theme="0"/>
        <rFont val="Lato"/>
        <charset val="238"/>
      </rPr>
      <t>Grupy towarowe 2010-2020</t>
    </r>
    <r>
      <rPr>
        <sz val="14"/>
        <color theme="0"/>
        <rFont val="Lato"/>
        <charset val="238"/>
      </rPr>
      <t xml:space="preserve">
</t>
    </r>
    <r>
      <rPr>
        <sz val="11"/>
        <color theme="0"/>
        <rFont val="Lato"/>
        <charset val="238"/>
      </rPr>
      <t>Praca przewozowa w  tys tonokilometrów</t>
    </r>
  </si>
  <si>
    <r>
      <rPr>
        <b/>
        <sz val="14"/>
        <color theme="0"/>
        <rFont val="Lato"/>
        <charset val="238"/>
      </rPr>
      <t>Grupy towarowe 2010-2020</t>
    </r>
    <r>
      <rPr>
        <sz val="14"/>
        <color theme="0"/>
        <rFont val="Lato"/>
        <charset val="238"/>
      </rPr>
      <t xml:space="preserve">
</t>
    </r>
    <r>
      <rPr>
        <sz val="11"/>
        <color theme="0"/>
        <rFont val="Lato"/>
        <charset val="238"/>
      </rPr>
      <t>Masa przewiezionych ładunków w tys ton.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</si>
</sst>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b/>
      <sz val="8"/>
      <color theme="1"/>
      <name val="Lato"/>
      <family val="2"/>
      <charset val="238"/>
    </font>
    <font>
      <b/>
      <sz val="8"/>
      <color theme="0"/>
      <name val="Lato"/>
      <family val="2"/>
      <charset val="238"/>
    </font>
    <font>
      <b/>
      <sz val="14"/>
      <color theme="0"/>
      <name val="Lato"/>
      <charset val="238"/>
    </font>
    <font>
      <sz val="11"/>
      <color theme="0"/>
      <name val="Lato"/>
      <charset val="238"/>
    </font>
    <font>
      <sz val="14"/>
      <color theme="0"/>
      <name val="Lato"/>
      <charset val="238"/>
    </font>
    <font>
      <sz val="11"/>
      <color theme="1"/>
      <name val="Lato"/>
      <charset val="238"/>
    </font>
    <font>
      <b/>
      <sz val="8"/>
      <color theme="1"/>
      <name val="Lato"/>
      <charset val="238"/>
    </font>
    <font>
      <b/>
      <sz val="8"/>
      <color theme="0"/>
      <name val="Lato"/>
      <charset val="238"/>
    </font>
    <font>
      <sz val="8"/>
      <color theme="1"/>
      <name val="Lato"/>
      <charset val="238"/>
    </font>
    <font>
      <sz val="8"/>
      <color theme="1"/>
      <name val="Lato"/>
      <family val="2"/>
      <charset val="238"/>
    </font>
    <font>
      <sz val="11"/>
      <color rgb="FFFF0000"/>
      <name val="Lato"/>
      <charset val="238"/>
    </font>
    <font>
      <sz val="8"/>
      <color rgb="FFFF0000"/>
      <name val="Lato"/>
      <charset val="238"/>
    </font>
  </fonts>
  <fills count="5">
    <fill>
      <patternFill patternType="none"/>
    </fill>
    <fill>
      <patternFill patternType="gray125"/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4" borderId="0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/>
    <xf numFmtId="3" fontId="9" fillId="0" borderId="0" xfId="0" applyNumberFormat="1" applyFont="1"/>
    <xf numFmtId="0" fontId="1" fillId="4" borderId="0" xfId="0" applyFont="1" applyFill="1" applyBorder="1" applyAlignment="1">
      <alignment horizontal="right" vertical="center"/>
    </xf>
    <xf numFmtId="164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left"/>
    </xf>
    <xf numFmtId="1" fontId="9" fillId="0" borderId="0" xfId="0" applyNumberFormat="1" applyFont="1"/>
    <xf numFmtId="164" fontId="6" fillId="0" borderId="0" xfId="0" applyNumberFormat="1" applyFont="1"/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2" workbookViewId="0">
      <selection activeCell="L34" sqref="L34:L61"/>
    </sheetView>
  </sheetViews>
  <sheetFormatPr defaultColWidth="8.7265625" defaultRowHeight="14"/>
  <cols>
    <col min="1" max="1" width="33.54296875" style="3" customWidth="1"/>
    <col min="2" max="11" width="10.54296875" style="3" customWidth="1"/>
    <col min="12" max="13" width="8.7265625" style="3"/>
    <col min="14" max="14" width="10.26953125" style="3" bestFit="1" customWidth="1"/>
    <col min="15" max="16384" width="8.7265625" style="3"/>
  </cols>
  <sheetData>
    <row r="1" spans="1:14" ht="34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2" customHeight="1">
      <c r="A2" s="9"/>
      <c r="B2" s="1">
        <v>2010</v>
      </c>
      <c r="C2" s="1">
        <v>2011</v>
      </c>
      <c r="D2" s="1">
        <v>2012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  <c r="J2" s="1">
        <v>2018</v>
      </c>
      <c r="K2" s="1">
        <v>2019</v>
      </c>
      <c r="L2" s="2">
        <v>2020</v>
      </c>
    </row>
    <row r="3" spans="1:14" ht="12" customHeight="1">
      <c r="A3" s="9" t="s">
        <v>0</v>
      </c>
      <c r="B3" s="10">
        <v>4475.0050000000001</v>
      </c>
      <c r="C3" s="10">
        <v>4734.473</v>
      </c>
      <c r="D3" s="10">
        <v>4477.170689999999</v>
      </c>
      <c r="E3" s="10">
        <v>4180.6779429999997</v>
      </c>
      <c r="F3" s="10">
        <v>4312.7411199999997</v>
      </c>
      <c r="G3" s="10">
        <v>3903.6696059999995</v>
      </c>
      <c r="H3" s="10">
        <v>3775.2321399999996</v>
      </c>
      <c r="I3" s="10">
        <v>3976.5386879999992</v>
      </c>
      <c r="J3" s="10">
        <v>3669.7341650000012</v>
      </c>
      <c r="K3" s="10">
        <v>2931.5954772915547</v>
      </c>
      <c r="L3" s="10">
        <v>2950.7392660000005</v>
      </c>
      <c r="N3" s="14"/>
    </row>
    <row r="4" spans="1:14" ht="12" customHeight="1">
      <c r="A4" s="9" t="s">
        <v>1</v>
      </c>
      <c r="B4" s="10">
        <v>107.062</v>
      </c>
      <c r="C4" s="10">
        <v>161.72900000000001</v>
      </c>
      <c r="D4" s="10">
        <v>188.35</v>
      </c>
      <c r="E4" s="10">
        <v>241.78899999999996</v>
      </c>
      <c r="F4" s="10">
        <v>282.52224999999999</v>
      </c>
      <c r="G4" s="10">
        <v>416.52346599999998</v>
      </c>
      <c r="H4" s="10">
        <v>677.60404999999992</v>
      </c>
      <c r="I4" s="10">
        <v>760.63509999999997</v>
      </c>
      <c r="J4" s="10">
        <v>706.86186400000008</v>
      </c>
      <c r="K4" s="10">
        <v>520.08434</v>
      </c>
      <c r="L4" s="10">
        <v>733.85997600000007</v>
      </c>
      <c r="N4" s="14"/>
    </row>
    <row r="5" spans="1:14" ht="12" customHeight="1">
      <c r="A5" s="9" t="s">
        <v>2</v>
      </c>
      <c r="B5" s="10">
        <v>105824.68856</v>
      </c>
      <c r="C5" s="10">
        <v>100763.01215000001</v>
      </c>
      <c r="D5" s="10">
        <v>97815.956951</v>
      </c>
      <c r="E5" s="10">
        <v>98533.615329000007</v>
      </c>
      <c r="F5" s="10">
        <v>93485.418228000039</v>
      </c>
      <c r="G5" s="10">
        <v>91644.056891</v>
      </c>
      <c r="H5" s="10">
        <v>91704.939961999989</v>
      </c>
      <c r="I5" s="10">
        <v>97069.353923999981</v>
      </c>
      <c r="J5" s="10">
        <v>98009.35773798429</v>
      </c>
      <c r="K5" s="10">
        <v>91091.339135000817</v>
      </c>
      <c r="L5" s="10">
        <v>82553.3406959438</v>
      </c>
      <c r="N5" s="14"/>
    </row>
    <row r="6" spans="1:14" ht="12" customHeight="1">
      <c r="A6" s="9" t="s">
        <v>3</v>
      </c>
      <c r="B6" s="10">
        <v>104996.08756000001</v>
      </c>
      <c r="C6" s="10">
        <v>99211.936237000016</v>
      </c>
      <c r="D6" s="10">
        <v>96668.457160999998</v>
      </c>
      <c r="E6" s="10">
        <v>97662.758329000004</v>
      </c>
      <c r="F6" s="10">
        <v>92646.332557000031</v>
      </c>
      <c r="G6" s="10">
        <v>90824.042210999978</v>
      </c>
      <c r="H6" s="10">
        <v>90620.796800999975</v>
      </c>
      <c r="I6" s="10">
        <v>95289.133291999999</v>
      </c>
      <c r="J6" s="10">
        <v>95824.422041984319</v>
      </c>
      <c r="K6" s="10">
        <v>89736.370815000817</v>
      </c>
      <c r="L6" s="10">
        <v>80822.375961633807</v>
      </c>
      <c r="N6" s="14"/>
    </row>
    <row r="7" spans="1:14" ht="12" customHeight="1">
      <c r="A7" s="9" t="s">
        <v>4</v>
      </c>
      <c r="B7" s="10">
        <v>47803.777999999998</v>
      </c>
      <c r="C7" s="10">
        <v>74179.808520000021</v>
      </c>
      <c r="D7" s="10">
        <v>60597.778107000006</v>
      </c>
      <c r="E7" s="10">
        <v>59754.215918999973</v>
      </c>
      <c r="F7" s="10">
        <v>61334.838900000002</v>
      </c>
      <c r="G7" s="10">
        <v>59186.446940000002</v>
      </c>
      <c r="H7" s="10">
        <v>53796.16582300001</v>
      </c>
      <c r="I7" s="10">
        <v>62242.922577000005</v>
      </c>
      <c r="J7" s="10">
        <v>70689.765669278509</v>
      </c>
      <c r="K7" s="10">
        <v>64777.05828506386</v>
      </c>
      <c r="L7" s="10">
        <v>57840.504642200001</v>
      </c>
      <c r="N7" s="14"/>
    </row>
    <row r="8" spans="1:14" ht="12" customHeight="1">
      <c r="A8" s="9" t="s">
        <v>5</v>
      </c>
      <c r="B8" s="10">
        <v>9465.655999999999</v>
      </c>
      <c r="C8" s="10">
        <v>10654.099</v>
      </c>
      <c r="D8" s="10">
        <v>10980.974908999999</v>
      </c>
      <c r="E8" s="10">
        <v>12977.400222</v>
      </c>
      <c r="F8" s="10">
        <v>13064.23652</v>
      </c>
      <c r="G8" s="10">
        <v>12635.407968999998</v>
      </c>
      <c r="H8" s="10">
        <v>9725.5848099999985</v>
      </c>
      <c r="I8" s="10">
        <v>10991.57314</v>
      </c>
      <c r="J8" s="10">
        <v>11474.850845875</v>
      </c>
      <c r="K8" s="10">
        <v>9878.3013170000013</v>
      </c>
      <c r="L8" s="10">
        <v>6638.4568239999999</v>
      </c>
      <c r="N8" s="14"/>
    </row>
    <row r="9" spans="1:14" ht="12" customHeight="1">
      <c r="A9" s="9" t="s">
        <v>6</v>
      </c>
      <c r="B9" s="10">
        <v>32284.634999999998</v>
      </c>
      <c r="C9" s="10">
        <v>47852.139565999983</v>
      </c>
      <c r="D9" s="10">
        <v>44913.210154</v>
      </c>
      <c r="E9" s="10">
        <v>41809.483513999985</v>
      </c>
      <c r="F9" s="10">
        <v>43333.507819999999</v>
      </c>
      <c r="G9" s="10">
        <v>43632.273895999999</v>
      </c>
      <c r="H9" s="10">
        <v>37557.973152999999</v>
      </c>
      <c r="I9" s="10">
        <v>43667.153741000016</v>
      </c>
      <c r="J9" s="10">
        <v>52671.444309400358</v>
      </c>
      <c r="K9" s="10">
        <v>48668.226993000004</v>
      </c>
      <c r="L9" s="10">
        <v>45684.841997199997</v>
      </c>
      <c r="N9" s="14"/>
    </row>
    <row r="10" spans="1:14" ht="12" customHeight="1">
      <c r="A10" s="9" t="s">
        <v>7</v>
      </c>
      <c r="B10" s="10">
        <v>1214.4490000000001</v>
      </c>
      <c r="C10" s="10">
        <v>1207.6849999999999</v>
      </c>
      <c r="D10" s="10">
        <v>1525.6643269999997</v>
      </c>
      <c r="E10" s="10">
        <v>1711.702194</v>
      </c>
      <c r="F10" s="10">
        <v>2211.4415139999996</v>
      </c>
      <c r="G10" s="10">
        <v>1938.8866859999998</v>
      </c>
      <c r="H10" s="10">
        <v>1289.132069</v>
      </c>
      <c r="I10" s="10">
        <v>1464.997623</v>
      </c>
      <c r="J10" s="10">
        <v>1396.0813290000001</v>
      </c>
      <c r="K10" s="10">
        <v>1735.7048970000001</v>
      </c>
      <c r="L10" s="10">
        <v>1627.8409491818181</v>
      </c>
      <c r="N10" s="14"/>
    </row>
    <row r="11" spans="1:14" ht="12" customHeight="1">
      <c r="A11" s="9" t="s">
        <v>8</v>
      </c>
      <c r="B11" s="10">
        <v>4.1040000000000001</v>
      </c>
      <c r="C11" s="10">
        <v>2.82</v>
      </c>
      <c r="D11" s="10">
        <v>18.509910000000001</v>
      </c>
      <c r="E11" s="10">
        <v>41.895296000000009</v>
      </c>
      <c r="F11" s="10">
        <v>21.116550000000004</v>
      </c>
      <c r="G11" s="10">
        <v>2.181</v>
      </c>
      <c r="H11" s="10">
        <v>5.4790000000000001</v>
      </c>
      <c r="I11" s="10">
        <v>16.210999999999999</v>
      </c>
      <c r="J11" s="10">
        <v>25.616164999999999</v>
      </c>
      <c r="K11" s="10">
        <v>14.403936999999999</v>
      </c>
      <c r="L11" s="10">
        <v>28.306712860000001</v>
      </c>
      <c r="N11" s="14"/>
    </row>
    <row r="12" spans="1:14" ht="12" customHeight="1">
      <c r="A12" s="9" t="s">
        <v>9</v>
      </c>
      <c r="B12" s="10">
        <v>1407.588</v>
      </c>
      <c r="C12" s="10">
        <v>1366.9449999999999</v>
      </c>
      <c r="D12" s="10">
        <v>1467.6871409999999</v>
      </c>
      <c r="E12" s="10">
        <v>1815.3777600000001</v>
      </c>
      <c r="F12" s="10">
        <v>1917.7774200000001</v>
      </c>
      <c r="G12" s="10">
        <v>2092.5018010000003</v>
      </c>
      <c r="H12" s="10">
        <v>2200.2210000000005</v>
      </c>
      <c r="I12" s="10">
        <v>1925.6890000000001</v>
      </c>
      <c r="J12" s="10">
        <v>2097.0137299796293</v>
      </c>
      <c r="K12" s="10">
        <v>2149.9232769767277</v>
      </c>
      <c r="L12" s="10">
        <v>1969.9483051075756</v>
      </c>
      <c r="N12" s="14"/>
    </row>
    <row r="13" spans="1:14" ht="12" customHeight="1">
      <c r="A13" s="9" t="s">
        <v>10</v>
      </c>
      <c r="B13" s="10">
        <v>26729.954999999994</v>
      </c>
      <c r="C13" s="10">
        <v>26072.372739000006</v>
      </c>
      <c r="D13" s="10">
        <v>24144.398925000001</v>
      </c>
      <c r="E13" s="10">
        <v>25219.484065000008</v>
      </c>
      <c r="F13" s="10">
        <v>24645.833164000007</v>
      </c>
      <c r="G13" s="10">
        <v>25627.915293999999</v>
      </c>
      <c r="H13" s="10">
        <v>27089.173877333</v>
      </c>
      <c r="I13" s="10">
        <v>27576.119093999994</v>
      </c>
      <c r="J13" s="10">
        <v>28084.409305471603</v>
      </c>
      <c r="K13" s="10">
        <v>27823.018289801927</v>
      </c>
      <c r="L13" s="10">
        <v>25806.50714715166</v>
      </c>
      <c r="N13" s="14"/>
    </row>
    <row r="14" spans="1:14" ht="12" customHeight="1">
      <c r="A14" s="9" t="s">
        <v>11</v>
      </c>
      <c r="B14" s="10">
        <v>16300.029000000002</v>
      </c>
      <c r="C14" s="10">
        <v>15184.092305999999</v>
      </c>
      <c r="D14" s="10">
        <v>14769.016356999999</v>
      </c>
      <c r="E14" s="10">
        <v>14756.147888000001</v>
      </c>
      <c r="F14" s="10">
        <v>14062.304072000001</v>
      </c>
      <c r="G14" s="10">
        <v>15242.505900999999</v>
      </c>
      <c r="H14" s="10">
        <v>16058.663060333</v>
      </c>
      <c r="I14" s="10">
        <v>17122.008860000002</v>
      </c>
      <c r="J14" s="10">
        <v>17780.041361</v>
      </c>
      <c r="K14" s="10">
        <v>18100.415526562698</v>
      </c>
      <c r="L14" s="10">
        <v>16517.285940999995</v>
      </c>
      <c r="N14" s="14"/>
    </row>
    <row r="15" spans="1:14" ht="12" customHeight="1">
      <c r="A15" s="9" t="s">
        <v>12</v>
      </c>
      <c r="B15" s="10">
        <v>9721.0209999999988</v>
      </c>
      <c r="C15" s="10">
        <v>10257.405989999997</v>
      </c>
      <c r="D15" s="10">
        <v>10114.432837999999</v>
      </c>
      <c r="E15" s="10">
        <v>10394.184072000004</v>
      </c>
      <c r="F15" s="10">
        <v>9840.204440999998</v>
      </c>
      <c r="G15" s="10">
        <v>9640.6171900000027</v>
      </c>
      <c r="H15" s="10">
        <v>9741.2012489999997</v>
      </c>
      <c r="I15" s="10">
        <v>9823.1978840000011</v>
      </c>
      <c r="J15" s="10">
        <v>9750.8740287600504</v>
      </c>
      <c r="K15" s="10">
        <v>10041.382062267126</v>
      </c>
      <c r="L15" s="10">
        <v>10542.695470348928</v>
      </c>
      <c r="N15" s="14"/>
    </row>
    <row r="16" spans="1:14" ht="12" customHeight="1">
      <c r="A16" s="9" t="s">
        <v>13</v>
      </c>
      <c r="B16" s="10">
        <v>4039.192</v>
      </c>
      <c r="C16" s="10">
        <v>4278.8289999999997</v>
      </c>
      <c r="D16" s="10">
        <v>3366.1724469999995</v>
      </c>
      <c r="E16" s="10">
        <v>2983.2478399999995</v>
      </c>
      <c r="F16" s="10">
        <v>3246.8869290000002</v>
      </c>
      <c r="G16" s="10">
        <v>2842.8063499999998</v>
      </c>
      <c r="H16" s="10">
        <v>2652.4520160000002</v>
      </c>
      <c r="I16" s="10">
        <v>3183.4137860000001</v>
      </c>
      <c r="J16" s="10">
        <v>3272.0824416666665</v>
      </c>
      <c r="K16" s="10">
        <v>2932.6473129999999</v>
      </c>
      <c r="L16" s="10">
        <v>3287.7666185739999</v>
      </c>
      <c r="N16" s="14"/>
    </row>
    <row r="17" spans="1:14" ht="12" customHeight="1">
      <c r="A17" s="9" t="s">
        <v>14</v>
      </c>
      <c r="B17" s="10">
        <v>3059.7840000000001</v>
      </c>
      <c r="C17" s="10">
        <v>3377.3904010000001</v>
      </c>
      <c r="D17" s="10">
        <v>2310.2182609999995</v>
      </c>
      <c r="E17" s="10">
        <v>2021.765363</v>
      </c>
      <c r="F17" s="10">
        <v>2212.8809999999994</v>
      </c>
      <c r="G17" s="10">
        <v>2442.48594</v>
      </c>
      <c r="H17" s="10">
        <v>2283.5059300000003</v>
      </c>
      <c r="I17" s="10">
        <v>2669.3762699999997</v>
      </c>
      <c r="J17" s="10">
        <v>2760.09521</v>
      </c>
      <c r="K17" s="10">
        <v>2469.0715599999999</v>
      </c>
      <c r="L17" s="10">
        <v>2906.5390824699998</v>
      </c>
      <c r="N17" s="14"/>
    </row>
    <row r="18" spans="1:14" ht="12" customHeight="1">
      <c r="A18" s="9" t="s">
        <v>15</v>
      </c>
      <c r="B18" s="10">
        <v>809.70899999999983</v>
      </c>
      <c r="C18" s="10">
        <v>676.77200000000005</v>
      </c>
      <c r="D18" s="10">
        <v>885.67538799999988</v>
      </c>
      <c r="E18" s="10">
        <v>782.38347700000008</v>
      </c>
      <c r="F18" s="10">
        <v>917.27577900000017</v>
      </c>
      <c r="G18" s="10">
        <v>291.35487000000001</v>
      </c>
      <c r="H18" s="10">
        <v>301.87908599999997</v>
      </c>
      <c r="I18" s="10">
        <v>478.20351600000004</v>
      </c>
      <c r="J18" s="10">
        <v>422.25518</v>
      </c>
      <c r="K18" s="10">
        <v>328.313805</v>
      </c>
      <c r="L18" s="10">
        <v>246.30831111200001</v>
      </c>
      <c r="N18" s="14"/>
    </row>
    <row r="19" spans="1:14" ht="12" customHeight="1">
      <c r="A19" s="9" t="s">
        <v>16</v>
      </c>
      <c r="B19" s="10">
        <v>7989.7680000000009</v>
      </c>
      <c r="C19" s="10">
        <v>8466.8780000000006</v>
      </c>
      <c r="D19" s="10">
        <v>10414.930989999999</v>
      </c>
      <c r="E19" s="10">
        <v>8038.015948000002</v>
      </c>
      <c r="F19" s="10">
        <v>8948.4517399999968</v>
      </c>
      <c r="G19" s="10">
        <v>8840.9253109999991</v>
      </c>
      <c r="H19" s="10">
        <v>8967.649668</v>
      </c>
      <c r="I19" s="10">
        <v>9517.422249639998</v>
      </c>
      <c r="J19" s="10">
        <v>10311.44849118491</v>
      </c>
      <c r="K19" s="10">
        <v>9219.1694378577758</v>
      </c>
      <c r="L19" s="10">
        <v>9141.7218001238598</v>
      </c>
      <c r="N19" s="14"/>
    </row>
    <row r="20" spans="1:14" ht="12" customHeight="1">
      <c r="A20" s="9" t="s">
        <v>17</v>
      </c>
      <c r="B20" s="10">
        <v>120.179</v>
      </c>
      <c r="C20" s="10">
        <v>195.59799999999996</v>
      </c>
      <c r="D20" s="10">
        <v>215.95633500000002</v>
      </c>
      <c r="E20" s="10">
        <v>428.1896880000001</v>
      </c>
      <c r="F20" s="10">
        <v>237.02827099999999</v>
      </c>
      <c r="G20" s="10">
        <v>162.28709600000002</v>
      </c>
      <c r="H20" s="10">
        <v>200.23899999999998</v>
      </c>
      <c r="I20" s="10">
        <v>240.63830000000002</v>
      </c>
      <c r="J20" s="10">
        <v>205.8185977021117</v>
      </c>
      <c r="K20" s="10">
        <v>250.08054578167611</v>
      </c>
      <c r="L20" s="10">
        <v>342.30069134812732</v>
      </c>
      <c r="N20" s="14"/>
    </row>
    <row r="21" spans="1:14" ht="12" customHeight="1">
      <c r="A21" s="9" t="s">
        <v>18</v>
      </c>
      <c r="B21" s="10">
        <v>984.202</v>
      </c>
      <c r="C21" s="10">
        <v>1161.8050000000001</v>
      </c>
      <c r="D21" s="10">
        <v>1041.9645700000001</v>
      </c>
      <c r="E21" s="10">
        <v>1014.6066910000001</v>
      </c>
      <c r="F21" s="10">
        <v>895.60183699999993</v>
      </c>
      <c r="G21" s="10">
        <v>731.67580199999986</v>
      </c>
      <c r="H21" s="10">
        <v>692.61633499999994</v>
      </c>
      <c r="I21" s="10">
        <v>903.51580000000013</v>
      </c>
      <c r="J21" s="10">
        <v>1226.0422818130344</v>
      </c>
      <c r="K21" s="10">
        <v>1431.277438112847</v>
      </c>
      <c r="L21" s="10">
        <v>1539.3853494496216</v>
      </c>
      <c r="N21" s="14"/>
    </row>
    <row r="22" spans="1:14" ht="12" customHeight="1">
      <c r="A22" s="9" t="s">
        <v>19</v>
      </c>
      <c r="B22" s="10">
        <v>73.260000000000005</v>
      </c>
      <c r="C22" s="10">
        <v>81.333999999999989</v>
      </c>
      <c r="D22" s="10">
        <v>115.09148000000002</v>
      </c>
      <c r="E22" s="10">
        <v>362.24565400000006</v>
      </c>
      <c r="F22" s="10">
        <v>351.82071000000002</v>
      </c>
      <c r="G22" s="10">
        <v>76.105000000000004</v>
      </c>
      <c r="H22" s="10">
        <v>79.676500000000004</v>
      </c>
      <c r="I22" s="10">
        <v>75.432999999999993</v>
      </c>
      <c r="J22" s="10">
        <v>184.663532</v>
      </c>
      <c r="K22" s="10">
        <v>281.13914699999998</v>
      </c>
      <c r="L22" s="10">
        <v>933.34942139999998</v>
      </c>
      <c r="N22" s="14"/>
    </row>
    <row r="23" spans="1:14" ht="12" customHeight="1">
      <c r="A23" s="9" t="s">
        <v>20</v>
      </c>
      <c r="B23" s="10">
        <v>4511.9489999999996</v>
      </c>
      <c r="C23" s="10">
        <v>5082.7120000000014</v>
      </c>
      <c r="D23" s="10">
        <v>2559.1523429999997</v>
      </c>
      <c r="E23" s="10">
        <v>3947.5863099999997</v>
      </c>
      <c r="F23" s="10">
        <v>3348.065513</v>
      </c>
      <c r="G23" s="10">
        <v>3673.7805400000002</v>
      </c>
      <c r="H23" s="10">
        <v>3347.5186290000006</v>
      </c>
      <c r="I23" s="10">
        <v>3689.1748000000002</v>
      </c>
      <c r="J23" s="10">
        <v>3287.1372499999993</v>
      </c>
      <c r="K23" s="10">
        <v>2829.4407737500001</v>
      </c>
      <c r="L23" s="10">
        <v>3096.6082070000002</v>
      </c>
      <c r="N23" s="14"/>
    </row>
    <row r="24" spans="1:14" ht="12" customHeight="1">
      <c r="A24" s="9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1.4E-2</v>
      </c>
      <c r="I24" s="10">
        <v>4.8000000000000001E-2</v>
      </c>
      <c r="J24" s="10">
        <v>0.16400000000000001</v>
      </c>
      <c r="K24" s="10">
        <v>0.14399999999999999</v>
      </c>
      <c r="L24" s="10">
        <v>4.2999999999999997E-2</v>
      </c>
      <c r="N24" s="14"/>
    </row>
    <row r="25" spans="1:14" ht="12" customHeight="1">
      <c r="A25" s="9" t="s">
        <v>22</v>
      </c>
      <c r="B25" s="10">
        <v>405.15200000000004</v>
      </c>
      <c r="C25" s="10">
        <v>607.66800000000001</v>
      </c>
      <c r="D25" s="10">
        <v>836.39168400000005</v>
      </c>
      <c r="E25" s="10">
        <v>744.69391100000053</v>
      </c>
      <c r="F25" s="10">
        <v>762.04512000000034</v>
      </c>
      <c r="G25" s="10">
        <v>818.35186124893232</v>
      </c>
      <c r="H25" s="10">
        <v>987.43988700000011</v>
      </c>
      <c r="I25" s="10">
        <v>1154.0569935999999</v>
      </c>
      <c r="J25" s="10">
        <v>1371.2508557447077</v>
      </c>
      <c r="K25" s="10">
        <v>1292.885633317399</v>
      </c>
      <c r="L25" s="10">
        <v>1332.807064830597</v>
      </c>
      <c r="N25" s="14"/>
    </row>
    <row r="26" spans="1:14" ht="12" customHeight="1">
      <c r="A26" s="9" t="s">
        <v>23</v>
      </c>
      <c r="B26" s="10">
        <v>4.8659999999999997</v>
      </c>
      <c r="C26" s="10">
        <v>0.05</v>
      </c>
      <c r="D26" s="10">
        <v>1.3421780000000001</v>
      </c>
      <c r="E26" s="10">
        <v>4.5971720000000005</v>
      </c>
      <c r="F26" s="10">
        <v>1.7864600000000002</v>
      </c>
      <c r="G26" s="10">
        <v>0</v>
      </c>
      <c r="H26" s="10">
        <v>0</v>
      </c>
      <c r="I26" s="10">
        <v>0</v>
      </c>
      <c r="J26" s="10">
        <v>0</v>
      </c>
      <c r="K26" s="10">
        <v>5.431890000000001</v>
      </c>
      <c r="L26" s="10">
        <v>0</v>
      </c>
      <c r="N26" s="14"/>
    </row>
    <row r="27" spans="1:14" ht="12" customHeight="1">
      <c r="A27" s="9" t="s">
        <v>24</v>
      </c>
      <c r="B27" s="10">
        <v>85.738</v>
      </c>
      <c r="C27" s="10">
        <v>336.19499999999999</v>
      </c>
      <c r="D27" s="10">
        <v>676.59891199999993</v>
      </c>
      <c r="E27" s="10">
        <v>865.38159799999994</v>
      </c>
      <c r="F27" s="10">
        <v>1213.9249069999998</v>
      </c>
      <c r="G27" s="10">
        <v>356.10996599999999</v>
      </c>
      <c r="H27" s="10">
        <v>513.72922000000005</v>
      </c>
      <c r="I27" s="10">
        <v>1903.6102000000001</v>
      </c>
      <c r="J27" s="10">
        <v>872.71514875092794</v>
      </c>
      <c r="K27" s="10">
        <v>414.86644381475014</v>
      </c>
      <c r="L27" s="10">
        <v>559.05893078505369</v>
      </c>
      <c r="N27" s="14"/>
    </row>
    <row r="28" spans="1:14" ht="12" customHeight="1">
      <c r="A28" s="9" t="s">
        <v>25</v>
      </c>
      <c r="B28" s="10">
        <v>3347.6270000000004</v>
      </c>
      <c r="C28" s="10">
        <v>4761.8093499999995</v>
      </c>
      <c r="D28" s="10">
        <v>5504.2611719999995</v>
      </c>
      <c r="E28" s="10">
        <v>4927.1314389999998</v>
      </c>
      <c r="F28" s="10">
        <v>6230.3244240000004</v>
      </c>
      <c r="G28" s="10">
        <v>7066.6251167510682</v>
      </c>
      <c r="H28" s="10">
        <v>8797.9643330000017</v>
      </c>
      <c r="I28" s="10">
        <v>10987.140071400003</v>
      </c>
      <c r="J28" s="10">
        <v>14570.823576446172</v>
      </c>
      <c r="K28" s="10">
        <v>16470.174156437632</v>
      </c>
      <c r="L28" s="10">
        <v>19070.098305473737</v>
      </c>
      <c r="N28" s="14"/>
    </row>
    <row r="29" spans="1:14" ht="12" customHeight="1">
      <c r="A29" s="9" t="s">
        <v>26</v>
      </c>
      <c r="B29" s="10">
        <v>16727.064999999999</v>
      </c>
      <c r="C29" s="10">
        <v>5790.8619999999992</v>
      </c>
      <c r="D29" s="10">
        <v>6509.5308589999995</v>
      </c>
      <c r="E29" s="10">
        <v>8230.0711450000017</v>
      </c>
      <c r="F29" s="10">
        <v>5860.7114370000008</v>
      </c>
      <c r="G29" s="10">
        <v>6172.3528880000022</v>
      </c>
      <c r="H29" s="10">
        <v>6384.4875056666669</v>
      </c>
      <c r="I29" s="10">
        <v>4135.9316699999999</v>
      </c>
      <c r="J29" s="10">
        <v>1226.1234736460563</v>
      </c>
      <c r="K29" s="10">
        <v>704.58821914886641</v>
      </c>
      <c r="L29" s="10">
        <v>618.86625286631181</v>
      </c>
      <c r="N29" s="14"/>
    </row>
    <row r="30" spans="1:14" ht="12" customHeight="1">
      <c r="A30" s="9" t="s">
        <v>27</v>
      </c>
      <c r="B30" s="10">
        <v>235469.58656000003</v>
      </c>
      <c r="C30" s="10">
        <v>249348.26274900005</v>
      </c>
      <c r="D30" s="10">
        <v>231402.99185899997</v>
      </c>
      <c r="E30" s="10">
        <v>233196.91997400005</v>
      </c>
      <c r="F30" s="10">
        <v>228866.01868500005</v>
      </c>
      <c r="G30" s="10">
        <v>224777.29533900003</v>
      </c>
      <c r="H30" s="10">
        <v>222225.33221399967</v>
      </c>
      <c r="I30" s="10">
        <v>239885.41466063997</v>
      </c>
      <c r="J30" s="10">
        <v>250251.12177942868</v>
      </c>
      <c r="K30" s="10">
        <v>236396.27035862295</v>
      </c>
      <c r="L30" s="10">
        <v>223241.88883064504</v>
      </c>
      <c r="N30" s="14"/>
    </row>
    <row r="31" spans="1:14">
      <c r="A31" s="11"/>
      <c r="N31" s="14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8" workbookViewId="0">
      <selection activeCell="L33" sqref="L33:L61"/>
    </sheetView>
  </sheetViews>
  <sheetFormatPr defaultColWidth="8.7265625" defaultRowHeight="14"/>
  <cols>
    <col min="1" max="1" width="33.54296875" style="3" customWidth="1"/>
    <col min="2" max="11" width="10.54296875" style="3" customWidth="1"/>
    <col min="12" max="12" width="12.90625" style="3" bestFit="1" customWidth="1"/>
    <col min="13" max="13" width="11.26953125" style="3" bestFit="1" customWidth="1"/>
    <col min="14" max="16384" width="8.7265625" style="3"/>
  </cols>
  <sheetData>
    <row r="1" spans="1:12" ht="34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 customHeight="1">
      <c r="A2" s="9"/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5">
        <v>2019</v>
      </c>
      <c r="L2" s="5">
        <v>2020</v>
      </c>
    </row>
    <row r="3" spans="1:12" ht="12" customHeight="1">
      <c r="A3" s="9" t="s">
        <v>0</v>
      </c>
      <c r="B3" s="8">
        <v>1566658.1710000001</v>
      </c>
      <c r="C3" s="8">
        <v>1763986.952</v>
      </c>
      <c r="D3" s="8">
        <v>1683436.4650761201</v>
      </c>
      <c r="E3" s="8">
        <v>1642693.7108</v>
      </c>
      <c r="F3" s="8">
        <v>1585347.7901794501</v>
      </c>
      <c r="G3" s="8">
        <v>1416177.8221156001</v>
      </c>
      <c r="H3" s="8">
        <v>1364262.3527271298</v>
      </c>
      <c r="I3" s="8">
        <v>1404183.9507521098</v>
      </c>
      <c r="J3" s="8">
        <v>1170459.5643190839</v>
      </c>
      <c r="K3" s="8">
        <v>911678.09275415004</v>
      </c>
      <c r="L3" s="8">
        <v>1092714.287336142</v>
      </c>
    </row>
    <row r="4" spans="1:12" ht="12" customHeight="1">
      <c r="A4" s="9" t="s">
        <v>1</v>
      </c>
      <c r="B4" s="8">
        <v>24920.284</v>
      </c>
      <c r="C4" s="8">
        <v>34233.790999999997</v>
      </c>
      <c r="D4" s="8">
        <v>37135.179000000004</v>
      </c>
      <c r="E4" s="8">
        <v>61805.681000000004</v>
      </c>
      <c r="F4" s="8">
        <v>72900.636179449997</v>
      </c>
      <c r="G4" s="8">
        <v>129229.85553678</v>
      </c>
      <c r="H4" s="8">
        <v>275191.38439809001</v>
      </c>
      <c r="I4" s="8">
        <v>296574.79574293998</v>
      </c>
      <c r="J4" s="8">
        <v>233732.10509706999</v>
      </c>
      <c r="K4" s="8">
        <v>184955.59249389</v>
      </c>
      <c r="L4" s="8">
        <v>311839.25423111999</v>
      </c>
    </row>
    <row r="5" spans="1:12" ht="12" customHeight="1">
      <c r="A5" s="9" t="s">
        <v>2</v>
      </c>
      <c r="B5" s="8">
        <v>16447730.9408</v>
      </c>
      <c r="C5" s="8">
        <v>16553630.122906998</v>
      </c>
      <c r="D5" s="8">
        <v>15266876.801737662</v>
      </c>
      <c r="E5" s="8">
        <v>16976616.017256908</v>
      </c>
      <c r="F5" s="8">
        <v>14879184.839902112</v>
      </c>
      <c r="G5" s="8">
        <v>15525431.846062059</v>
      </c>
      <c r="H5" s="8">
        <v>15010800.392501295</v>
      </c>
      <c r="I5" s="8">
        <v>15079000.399210155</v>
      </c>
      <c r="J5" s="8">
        <v>15934715.000042198</v>
      </c>
      <c r="K5" s="8">
        <v>15185671.445797315</v>
      </c>
      <c r="L5" s="8">
        <v>12636596.499948701</v>
      </c>
    </row>
    <row r="6" spans="1:12" ht="12" customHeight="1">
      <c r="A6" s="9" t="s">
        <v>3</v>
      </c>
      <c r="B6" s="8">
        <v>16204890.515800001</v>
      </c>
      <c r="C6" s="8">
        <v>16031772.366121</v>
      </c>
      <c r="D6" s="8">
        <v>15030601.736537661</v>
      </c>
      <c r="E6" s="8">
        <v>16652643.113256909</v>
      </c>
      <c r="F6" s="8">
        <v>14689727.297528412</v>
      </c>
      <c r="G6" s="8">
        <v>15306551.031119367</v>
      </c>
      <c r="H6" s="8">
        <v>14615741.053351719</v>
      </c>
      <c r="I6" s="8">
        <v>14474308.730183246</v>
      </c>
      <c r="J6" s="8">
        <v>15244338.58224651</v>
      </c>
      <c r="K6" s="8">
        <v>14630847.876984516</v>
      </c>
      <c r="L6" s="8">
        <v>12187843.623823982</v>
      </c>
    </row>
    <row r="7" spans="1:12" ht="12" customHeight="1">
      <c r="A7" s="9" t="s">
        <v>4</v>
      </c>
      <c r="B7" s="8">
        <v>12419941.775000002</v>
      </c>
      <c r="C7" s="8">
        <v>16290058.574340489</v>
      </c>
      <c r="D7" s="8">
        <v>12572622.58034097</v>
      </c>
      <c r="E7" s="8">
        <v>12909365.479136713</v>
      </c>
      <c r="F7" s="8">
        <v>13540964.968319077</v>
      </c>
      <c r="G7" s="8">
        <v>13537376.596735844</v>
      </c>
      <c r="H7" s="8">
        <v>12545233.088050839</v>
      </c>
      <c r="I7" s="8">
        <v>15126438.885433262</v>
      </c>
      <c r="J7" s="8">
        <v>17873220.848228786</v>
      </c>
      <c r="K7" s="8">
        <v>15661145.90711727</v>
      </c>
      <c r="L7" s="8">
        <v>13705503.435464466</v>
      </c>
    </row>
    <row r="8" spans="1:12" ht="12" customHeight="1">
      <c r="A8" s="9" t="s">
        <v>5</v>
      </c>
      <c r="B8" s="8">
        <v>3082716.7419999996</v>
      </c>
      <c r="C8" s="8">
        <v>2839530.7220000001</v>
      </c>
      <c r="D8" s="8">
        <v>2438403.1799999997</v>
      </c>
      <c r="E8" s="8">
        <v>4336819.0311775003</v>
      </c>
      <c r="F8" s="8">
        <v>4068725.8223251002</v>
      </c>
      <c r="G8" s="8">
        <v>3945950.3169999998</v>
      </c>
      <c r="H8" s="8">
        <v>3624487.9286821401</v>
      </c>
      <c r="I8" s="8">
        <v>4056629.7308899998</v>
      </c>
      <c r="J8" s="8">
        <v>4384683.4406423056</v>
      </c>
      <c r="K8" s="8">
        <v>3880453.0598484441</v>
      </c>
      <c r="L8" s="8">
        <v>2996775.6169788199</v>
      </c>
    </row>
    <row r="9" spans="1:12" ht="12" customHeight="1">
      <c r="A9" s="9" t="s">
        <v>6</v>
      </c>
      <c r="B9" s="8">
        <v>7847198.9060000014</v>
      </c>
      <c r="C9" s="8">
        <v>11867802.120127486</v>
      </c>
      <c r="D9" s="8">
        <v>8211222.4135909704</v>
      </c>
      <c r="E9" s="8">
        <v>7171617.917479164</v>
      </c>
      <c r="F9" s="8">
        <v>7956104.0368257975</v>
      </c>
      <c r="G9" s="8">
        <v>7561644.438494917</v>
      </c>
      <c r="H9" s="8">
        <v>7305795.2770630512</v>
      </c>
      <c r="I9" s="8">
        <v>8915271.3574973773</v>
      </c>
      <c r="J9" s="8">
        <v>11713598.010840036</v>
      </c>
      <c r="K9" s="8">
        <v>10103763.949277606</v>
      </c>
      <c r="L9" s="8">
        <v>9728544.5843735486</v>
      </c>
    </row>
    <row r="10" spans="1:12" ht="12" customHeight="1">
      <c r="A10" s="9" t="s">
        <v>7</v>
      </c>
      <c r="B10" s="8">
        <v>266362.522</v>
      </c>
      <c r="C10" s="8">
        <v>189406.74300000002</v>
      </c>
      <c r="D10" s="8">
        <v>298788.41200000001</v>
      </c>
      <c r="E10" s="8">
        <v>419527.4352943605</v>
      </c>
      <c r="F10" s="8">
        <v>630295.24140134791</v>
      </c>
      <c r="G10" s="8">
        <v>539953.81664652517</v>
      </c>
      <c r="H10" s="8">
        <v>273593.83223276003</v>
      </c>
      <c r="I10" s="8">
        <v>324692.42395062611</v>
      </c>
      <c r="J10" s="8">
        <v>308769.78861409303</v>
      </c>
      <c r="K10" s="8">
        <v>415392.42789115995</v>
      </c>
      <c r="L10" s="8">
        <v>383410.78563985194</v>
      </c>
    </row>
    <row r="11" spans="1:12" ht="12" customHeight="1">
      <c r="A11" s="9" t="s">
        <v>8</v>
      </c>
      <c r="B11" s="8">
        <v>586.07600000000002</v>
      </c>
      <c r="C11" s="8">
        <v>454.77100000000002</v>
      </c>
      <c r="D11" s="8">
        <v>3573.875</v>
      </c>
      <c r="E11" s="8">
        <v>7680.4550000000008</v>
      </c>
      <c r="F11" s="8">
        <v>5326.9909999999991</v>
      </c>
      <c r="G11" s="8">
        <v>700.25099999999998</v>
      </c>
      <c r="H11" s="8">
        <v>451.286</v>
      </c>
      <c r="I11" s="8">
        <v>877.48400000000004</v>
      </c>
      <c r="J11" s="8">
        <v>2119.0573071500003</v>
      </c>
      <c r="K11" s="8">
        <v>654.08155957000008</v>
      </c>
      <c r="L11" s="8">
        <v>3403.0128739168404</v>
      </c>
    </row>
    <row r="12" spans="1:12" ht="12" customHeight="1">
      <c r="A12" s="9" t="s">
        <v>9</v>
      </c>
      <c r="B12" s="8">
        <v>446445.136</v>
      </c>
      <c r="C12" s="8">
        <v>416720.29899999994</v>
      </c>
      <c r="D12" s="8">
        <v>457271.37699999998</v>
      </c>
      <c r="E12" s="8">
        <v>561206.76941310789</v>
      </c>
      <c r="F12" s="8">
        <v>562512.34662799991</v>
      </c>
      <c r="G12" s="8">
        <v>521508.270790615</v>
      </c>
      <c r="H12" s="8">
        <v>516423.99390460004</v>
      </c>
      <c r="I12" s="8">
        <v>526502.20900000003</v>
      </c>
      <c r="J12" s="8">
        <v>564004.066059381</v>
      </c>
      <c r="K12" s="8">
        <v>400454.36518245051</v>
      </c>
      <c r="L12" s="8">
        <v>527444.89607979287</v>
      </c>
    </row>
    <row r="13" spans="1:12" ht="12" customHeight="1">
      <c r="A13" s="9" t="s">
        <v>10</v>
      </c>
      <c r="B13" s="8">
        <v>7689686.6009999998</v>
      </c>
      <c r="C13" s="8">
        <v>7660424.4017618783</v>
      </c>
      <c r="D13" s="8">
        <v>7378922.9431960108</v>
      </c>
      <c r="E13" s="8">
        <v>7722304.0252221394</v>
      </c>
      <c r="F13" s="8">
        <v>7967401.0001041871</v>
      </c>
      <c r="G13" s="8">
        <v>7983938.0982560925</v>
      </c>
      <c r="H13" s="8">
        <v>8747656.6809387635</v>
      </c>
      <c r="I13" s="8">
        <v>8790780.2926125303</v>
      </c>
      <c r="J13" s="8">
        <v>9477037.1625487246</v>
      </c>
      <c r="K13" s="8">
        <v>9511347.0192261282</v>
      </c>
      <c r="L13" s="8">
        <v>9327994.6844033524</v>
      </c>
    </row>
    <row r="14" spans="1:12" ht="12" customHeight="1">
      <c r="A14" s="9" t="s">
        <v>11</v>
      </c>
      <c r="B14" s="8">
        <v>5152110.63</v>
      </c>
      <c r="C14" s="8">
        <v>4716048.2134388769</v>
      </c>
      <c r="D14" s="8">
        <v>5189118.3053870089</v>
      </c>
      <c r="E14" s="8">
        <v>5087209.012235078</v>
      </c>
      <c r="F14" s="8">
        <v>5151689.7824978763</v>
      </c>
      <c r="G14" s="8">
        <v>4207242.5385672608</v>
      </c>
      <c r="H14" s="8">
        <v>5744285.8121634945</v>
      </c>
      <c r="I14" s="8">
        <v>5961253.9690752625</v>
      </c>
      <c r="J14" s="8">
        <v>6387800.4987230524</v>
      </c>
      <c r="K14" s="8">
        <v>6627720.9354653992</v>
      </c>
      <c r="L14" s="8">
        <v>6345756.6685172245</v>
      </c>
    </row>
    <row r="15" spans="1:12" ht="12" customHeight="1">
      <c r="A15" s="9" t="s">
        <v>12</v>
      </c>
      <c r="B15" s="8">
        <v>3157869.6140000001</v>
      </c>
      <c r="C15" s="8">
        <v>3352850.8869999996</v>
      </c>
      <c r="D15" s="8">
        <v>3203174.5097179995</v>
      </c>
      <c r="E15" s="8">
        <v>3254249.5342431138</v>
      </c>
      <c r="F15" s="8">
        <v>3070911.9987676227</v>
      </c>
      <c r="G15" s="8">
        <v>3011980.273278506</v>
      </c>
      <c r="H15" s="8">
        <v>3155000.2223723927</v>
      </c>
      <c r="I15" s="8">
        <v>3149388.1136084124</v>
      </c>
      <c r="J15" s="8">
        <v>3177481.4111360521</v>
      </c>
      <c r="K15" s="8">
        <v>3160444.272636422</v>
      </c>
      <c r="L15" s="8">
        <v>3314583.8971316544</v>
      </c>
    </row>
    <row r="16" spans="1:12" ht="12" customHeight="1">
      <c r="A16" s="9" t="s">
        <v>13</v>
      </c>
      <c r="B16" s="8">
        <v>1186435.45</v>
      </c>
      <c r="C16" s="8">
        <v>1170867.5020000001</v>
      </c>
      <c r="D16" s="8">
        <v>1000942.3116256</v>
      </c>
      <c r="E16" s="8">
        <v>914642.91747450002</v>
      </c>
      <c r="F16" s="8">
        <v>988761.70610555005</v>
      </c>
      <c r="G16" s="8">
        <v>810632.28382780997</v>
      </c>
      <c r="H16" s="8">
        <v>788200.8719283978</v>
      </c>
      <c r="I16" s="8">
        <v>958636.25196748017</v>
      </c>
      <c r="J16" s="8">
        <v>921906.61139788933</v>
      </c>
      <c r="K16" s="8">
        <v>796380.92511344003</v>
      </c>
      <c r="L16" s="8">
        <v>813287.01379348082</v>
      </c>
    </row>
    <row r="17" spans="1:12" ht="12" customHeight="1">
      <c r="A17" s="9" t="s">
        <v>14</v>
      </c>
      <c r="B17" s="8">
        <v>937369.15700000012</v>
      </c>
      <c r="C17" s="8">
        <v>965398.9494429999</v>
      </c>
      <c r="D17" s="8">
        <v>769320.69</v>
      </c>
      <c r="E17" s="8">
        <v>664355.49572645</v>
      </c>
      <c r="F17" s="8">
        <v>731152.58387002011</v>
      </c>
      <c r="G17" s="8">
        <v>722164.88787801994</v>
      </c>
      <c r="H17" s="8">
        <v>660292.8038791701</v>
      </c>
      <c r="I17" s="8">
        <v>782102.85700122011</v>
      </c>
      <c r="J17" s="8">
        <v>804848.34003821993</v>
      </c>
      <c r="K17" s="8">
        <v>695668.50396775012</v>
      </c>
      <c r="L17" s="8">
        <v>770527.00423319603</v>
      </c>
    </row>
    <row r="18" spans="1:12" ht="12" customHeight="1">
      <c r="A18" s="9" t="s">
        <v>15</v>
      </c>
      <c r="B18" s="8">
        <v>196127.67600000001</v>
      </c>
      <c r="C18" s="8">
        <v>130531.21</v>
      </c>
      <c r="D18" s="8">
        <v>180677.51699999999</v>
      </c>
      <c r="E18" s="8">
        <v>218293.24404504997</v>
      </c>
      <c r="F18" s="8">
        <v>237887.71349452998</v>
      </c>
      <c r="G18" s="8">
        <v>68858.301189510006</v>
      </c>
      <c r="H18" s="8">
        <v>122486.55404922801</v>
      </c>
      <c r="I18" s="8">
        <v>166413.25096626001</v>
      </c>
      <c r="J18" s="8">
        <v>91699.671947516006</v>
      </c>
      <c r="K18" s="8">
        <v>66513.119940999997</v>
      </c>
      <c r="L18" s="8">
        <v>25325.811154210929</v>
      </c>
    </row>
    <row r="19" spans="1:12" ht="12" customHeight="1">
      <c r="A19" s="9" t="s">
        <v>16</v>
      </c>
      <c r="B19" s="8">
        <v>1946348.4809999999</v>
      </c>
      <c r="C19" s="8">
        <v>2059536.8840000001</v>
      </c>
      <c r="D19" s="8">
        <v>2746703.6097580004</v>
      </c>
      <c r="E19" s="8">
        <v>1935554.4334657902</v>
      </c>
      <c r="F19" s="8">
        <v>2187257.7353457818</v>
      </c>
      <c r="G19" s="8">
        <v>2172899.0068916818</v>
      </c>
      <c r="H19" s="8">
        <v>2351400.9237400484</v>
      </c>
      <c r="I19" s="8">
        <v>2454225.5249777609</v>
      </c>
      <c r="J19" s="8">
        <v>2652246.7283216789</v>
      </c>
      <c r="K19" s="8">
        <v>2102663.7188113723</v>
      </c>
      <c r="L19" s="8">
        <v>1984650.9613127431</v>
      </c>
    </row>
    <row r="20" spans="1:12" ht="12" customHeight="1">
      <c r="A20" s="9" t="s">
        <v>17</v>
      </c>
      <c r="B20" s="8">
        <v>39738.116999999991</v>
      </c>
      <c r="C20" s="8">
        <v>73597.212</v>
      </c>
      <c r="D20" s="8">
        <v>71099.747000000003</v>
      </c>
      <c r="E20" s="8">
        <v>143523.72120691399</v>
      </c>
      <c r="F20" s="8">
        <v>69764.091657279991</v>
      </c>
      <c r="G20" s="8">
        <v>49102.211484000007</v>
      </c>
      <c r="H20" s="8">
        <v>44620.654700000006</v>
      </c>
      <c r="I20" s="8">
        <v>57483.10408099999</v>
      </c>
      <c r="J20" s="8">
        <v>50677.263786656709</v>
      </c>
      <c r="K20" s="8">
        <v>57377.431838270408</v>
      </c>
      <c r="L20" s="8">
        <v>61077.508005178999</v>
      </c>
    </row>
    <row r="21" spans="1:12" ht="12" customHeight="1">
      <c r="A21" s="9" t="s">
        <v>18</v>
      </c>
      <c r="B21" s="8">
        <v>201614.33199999999</v>
      </c>
      <c r="C21" s="8">
        <v>266910.90600000002</v>
      </c>
      <c r="D21" s="8">
        <v>265431.239</v>
      </c>
      <c r="E21" s="8">
        <v>300549.863273355</v>
      </c>
      <c r="F21" s="8">
        <v>274283.92476186994</v>
      </c>
      <c r="G21" s="8">
        <v>225980.147836399</v>
      </c>
      <c r="H21" s="8">
        <v>198222.9305784</v>
      </c>
      <c r="I21" s="8">
        <v>266499.62262294005</v>
      </c>
      <c r="J21" s="8">
        <v>385620.6253687744</v>
      </c>
      <c r="K21" s="8">
        <v>488652.7979688521</v>
      </c>
      <c r="L21" s="8">
        <v>425325.06031134148</v>
      </c>
    </row>
    <row r="22" spans="1:12" ht="12" customHeight="1">
      <c r="A22" s="9" t="s">
        <v>19</v>
      </c>
      <c r="B22" s="8">
        <v>28334.128000000001</v>
      </c>
      <c r="C22" s="8">
        <v>30970.932000000001</v>
      </c>
      <c r="D22" s="8">
        <v>39102.47</v>
      </c>
      <c r="E22" s="8">
        <v>164417.576</v>
      </c>
      <c r="F22" s="8">
        <v>162912.60999999999</v>
      </c>
      <c r="G22" s="8">
        <v>30010.824000000001</v>
      </c>
      <c r="H22" s="8">
        <v>35345.584768000001</v>
      </c>
      <c r="I22" s="8">
        <v>27800.256000000001</v>
      </c>
      <c r="J22" s="8">
        <v>83996.558302583988</v>
      </c>
      <c r="K22" s="8">
        <v>117924.02957120999</v>
      </c>
      <c r="L22" s="8">
        <v>361901.20237152156</v>
      </c>
    </row>
    <row r="23" spans="1:12" ht="12" customHeight="1">
      <c r="A23" s="9" t="s">
        <v>20</v>
      </c>
      <c r="B23" s="8">
        <v>1120894.5020000001</v>
      </c>
      <c r="C23" s="8">
        <v>1258588.5640000002</v>
      </c>
      <c r="D23" s="8">
        <v>627298.37180000008</v>
      </c>
      <c r="E23" s="8">
        <v>1002915.7399997769</v>
      </c>
      <c r="F23" s="8">
        <v>805334.84199863987</v>
      </c>
      <c r="G23" s="8">
        <v>886313.8653548999</v>
      </c>
      <c r="H23" s="8">
        <v>853944.42956584983</v>
      </c>
      <c r="I23" s="8">
        <v>923474.38547771005</v>
      </c>
      <c r="J23" s="8">
        <v>870404.00073875615</v>
      </c>
      <c r="K23" s="8">
        <v>761081.03765159007</v>
      </c>
      <c r="L23" s="8">
        <v>724889.70509463106</v>
      </c>
    </row>
    <row r="24" spans="1:12" ht="12" customHeight="1">
      <c r="A24" s="9" t="s">
        <v>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8.4000000000000005E-2</v>
      </c>
      <c r="I24" s="8">
        <v>0.76800000000000002</v>
      </c>
      <c r="J24" s="8">
        <v>2.6240000000000001</v>
      </c>
      <c r="K24" s="8">
        <v>2.3039999999999998</v>
      </c>
      <c r="L24" s="8">
        <v>10.276999999999999</v>
      </c>
    </row>
    <row r="25" spans="1:12" ht="12" customHeight="1">
      <c r="A25" s="9" t="s">
        <v>22</v>
      </c>
      <c r="B25" s="8">
        <v>182679.04100000003</v>
      </c>
      <c r="C25" s="8">
        <v>269320.10800000001</v>
      </c>
      <c r="D25" s="8">
        <v>339861.7156</v>
      </c>
      <c r="E25" s="8">
        <v>261153.71935000003</v>
      </c>
      <c r="F25" s="8">
        <v>270889.84125</v>
      </c>
      <c r="G25" s="8">
        <v>306908.77548199997</v>
      </c>
      <c r="H25" s="8">
        <v>347771.24943860632</v>
      </c>
      <c r="I25" s="8">
        <v>423150.93589880626</v>
      </c>
      <c r="J25" s="8">
        <v>478085.17057561013</v>
      </c>
      <c r="K25" s="8">
        <v>445293.53561173915</v>
      </c>
      <c r="L25" s="8">
        <v>438888.65318219067</v>
      </c>
    </row>
    <row r="26" spans="1:12" ht="12" customHeight="1">
      <c r="A26" s="9" t="s">
        <v>23</v>
      </c>
      <c r="B26" s="8">
        <v>467.92700000000002</v>
      </c>
      <c r="C26" s="8">
        <v>17</v>
      </c>
      <c r="D26" s="8">
        <v>514</v>
      </c>
      <c r="E26" s="8">
        <v>861.40000000000009</v>
      </c>
      <c r="F26" s="8">
        <v>416.59399999999999</v>
      </c>
      <c r="G26" s="8">
        <v>0</v>
      </c>
      <c r="H26" s="8">
        <v>0</v>
      </c>
      <c r="I26" s="8">
        <v>0</v>
      </c>
      <c r="J26" s="8">
        <v>0</v>
      </c>
      <c r="K26" s="8">
        <v>974.58962007000048</v>
      </c>
      <c r="L26" s="8">
        <v>0</v>
      </c>
    </row>
    <row r="27" spans="1:12" ht="12" customHeight="1">
      <c r="A27" s="9" t="s">
        <v>24</v>
      </c>
      <c r="B27" s="8">
        <v>18902.334999999999</v>
      </c>
      <c r="C27" s="8">
        <v>43462.422999999995</v>
      </c>
      <c r="D27" s="8">
        <v>111793.223</v>
      </c>
      <c r="E27" s="8">
        <v>141640.484</v>
      </c>
      <c r="F27" s="8">
        <v>179981.655</v>
      </c>
      <c r="G27" s="8">
        <v>78057.091751</v>
      </c>
      <c r="H27" s="8">
        <v>195853.23811999999</v>
      </c>
      <c r="I27" s="8">
        <v>236852.28886</v>
      </c>
      <c r="J27" s="8">
        <v>125105.95202375844</v>
      </c>
      <c r="K27" s="8">
        <v>63041.985048161681</v>
      </c>
      <c r="L27" s="8">
        <v>62064.598386640915</v>
      </c>
    </row>
    <row r="28" spans="1:12" ht="12" customHeight="1">
      <c r="A28" s="9" t="s">
        <v>25</v>
      </c>
      <c r="B28" s="8">
        <v>1425256.804</v>
      </c>
      <c r="C28" s="8">
        <v>1886320.53</v>
      </c>
      <c r="D28" s="8">
        <v>2216540.1589999995</v>
      </c>
      <c r="E28" s="8">
        <v>1838026.1370986078</v>
      </c>
      <c r="F28" s="8">
        <v>2198760.5694403434</v>
      </c>
      <c r="G28" s="8">
        <v>2570399.9678618903</v>
      </c>
      <c r="H28" s="8">
        <v>3123335.3615492294</v>
      </c>
      <c r="I28" s="8">
        <v>4211945.5424277</v>
      </c>
      <c r="J28" s="8">
        <v>5342800.9953008126</v>
      </c>
      <c r="K28" s="8">
        <v>5766421.975556857</v>
      </c>
      <c r="L28" s="8">
        <v>6285975.9458793309</v>
      </c>
    </row>
    <row r="29" spans="1:12" ht="12" customHeight="1">
      <c r="A29" s="9" t="s">
        <v>26</v>
      </c>
      <c r="B29" s="8">
        <v>696185.35400000017</v>
      </c>
      <c r="C29" s="8">
        <v>687306.06400000001</v>
      </c>
      <c r="D29" s="8">
        <v>755463.06900000013</v>
      </c>
      <c r="E29" s="8">
        <v>703324.64273642458</v>
      </c>
      <c r="F29" s="8">
        <v>717322.5254961875</v>
      </c>
      <c r="G29" s="8">
        <v>938162.40281807666</v>
      </c>
      <c r="H29" s="8">
        <v>1068052.0808443853</v>
      </c>
      <c r="I29" s="8">
        <v>867096.55107766204</v>
      </c>
      <c r="J29" s="8">
        <v>223378.83860265205</v>
      </c>
      <c r="K29" s="8">
        <v>58856.057381001439</v>
      </c>
      <c r="L29" s="8">
        <v>68207.042927119401</v>
      </c>
    </row>
    <row r="30" spans="1:12" ht="12" customHeight="1">
      <c r="A30" s="9" t="s">
        <v>27</v>
      </c>
      <c r="B30" s="8">
        <v>48842137.3068</v>
      </c>
      <c r="C30" s="8">
        <v>53974430.876009375</v>
      </c>
      <c r="D30" s="8">
        <v>49039416.879852355</v>
      </c>
      <c r="E30" s="8">
        <v>50900254.060971707</v>
      </c>
      <c r="F30" s="8">
        <v>50097631.271357439</v>
      </c>
      <c r="G30" s="8">
        <v>50605533.552193001</v>
      </c>
      <c r="H30" s="8">
        <v>50620169.257960699</v>
      </c>
      <c r="I30" s="8">
        <v>54829028.989958152</v>
      </c>
      <c r="J30" s="8">
        <v>59642032.266674653</v>
      </c>
      <c r="K30" s="8">
        <v>55905458.000337034</v>
      </c>
      <c r="L30" s="8">
        <v>52217929.46714206</v>
      </c>
    </row>
    <row r="31" spans="1:12">
      <c r="A31" s="1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L4" sqref="L4"/>
    </sheetView>
  </sheetViews>
  <sheetFormatPr defaultColWidth="8.7265625" defaultRowHeight="10"/>
  <cols>
    <col min="1" max="1" width="33.54296875" style="7" customWidth="1"/>
    <col min="2" max="11" width="10.54296875" style="7" customWidth="1"/>
    <col min="12" max="16384" width="8.7265625" style="7"/>
  </cols>
  <sheetData>
    <row r="1" spans="1:12" ht="34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6"/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5">
        <v>2020</v>
      </c>
    </row>
    <row r="3" spans="1:12" ht="12" customHeight="1">
      <c r="A3" s="9" t="s">
        <v>0</v>
      </c>
      <c r="B3" s="8">
        <v>350.09082023372042</v>
      </c>
      <c r="C3" s="8">
        <v>372.58359103536975</v>
      </c>
      <c r="D3" s="8">
        <v>376.0045309052357</v>
      </c>
      <c r="E3" s="8">
        <v>392.92519854357033</v>
      </c>
      <c r="F3" s="8">
        <v>367.59632587903866</v>
      </c>
      <c r="G3" s="8">
        <v>362.78116875949576</v>
      </c>
      <c r="H3" s="8">
        <v>361.3717785119116</v>
      </c>
      <c r="I3" s="8">
        <v>353.11713551021535</v>
      </c>
      <c r="J3" s="8">
        <v>318.94941477840905</v>
      </c>
      <c r="K3" s="8">
        <v>310.98359231896211</v>
      </c>
      <c r="L3" s="13">
        <f>'Praca przewozowa'!L3/'Masa przewiezionych towarów'!L3</f>
        <v>370.31882143128735</v>
      </c>
    </row>
    <row r="4" spans="1:12" ht="12" customHeight="1">
      <c r="A4" s="9" t="s">
        <v>1</v>
      </c>
      <c r="B4" s="8">
        <v>232.76497730287124</v>
      </c>
      <c r="C4" s="8">
        <v>211.67379381558035</v>
      </c>
      <c r="D4" s="8">
        <v>197.16049376161405</v>
      </c>
      <c r="E4" s="8">
        <v>255.61824979631007</v>
      </c>
      <c r="F4" s="8">
        <v>258.03502619510499</v>
      </c>
      <c r="G4" s="8">
        <v>310.25828335150749</v>
      </c>
      <c r="H4" s="8">
        <v>406.12417295630104</v>
      </c>
      <c r="I4" s="8">
        <v>389.90416790250674</v>
      </c>
      <c r="J4" s="8">
        <v>330.66164267856152</v>
      </c>
      <c r="K4" s="8">
        <v>355.62615189276801</v>
      </c>
      <c r="L4" s="13">
        <f>'Praca przewozowa'!L4/'Masa przewiezionych towarów'!L4</f>
        <v>424.93018345385275</v>
      </c>
    </row>
    <row r="5" spans="1:12" ht="12" customHeight="1">
      <c r="A5" s="9" t="s">
        <v>2</v>
      </c>
      <c r="B5" s="8">
        <v>155.42432644604042</v>
      </c>
      <c r="C5" s="8">
        <v>164.28280347817091</v>
      </c>
      <c r="D5" s="8">
        <v>156.07756932118411</v>
      </c>
      <c r="E5" s="8">
        <v>172.29263293113351</v>
      </c>
      <c r="F5" s="8">
        <v>159.16048857602064</v>
      </c>
      <c r="G5" s="8">
        <v>169.41013277628863</v>
      </c>
      <c r="H5" s="8">
        <v>163.68584286431417</v>
      </c>
      <c r="I5" s="8">
        <v>155.34254416709305</v>
      </c>
      <c r="J5" s="8">
        <v>162.58360801263137</v>
      </c>
      <c r="K5" s="8">
        <v>166.70818093135699</v>
      </c>
      <c r="L5" s="13">
        <f>'Praca przewozowa'!L5/'Masa przewiezionych towarów'!L5</f>
        <v>153.07189743527351</v>
      </c>
    </row>
    <row r="6" spans="1:12" ht="12" customHeight="1">
      <c r="A6" s="9" t="s">
        <v>3</v>
      </c>
      <c r="B6" s="8">
        <v>154.3380414678758</v>
      </c>
      <c r="C6" s="8">
        <v>161.59116507739444</v>
      </c>
      <c r="D6" s="8">
        <v>155.48610351259046</v>
      </c>
      <c r="E6" s="8">
        <v>170.51170167812134</v>
      </c>
      <c r="F6" s="8">
        <v>158.55702964270773</v>
      </c>
      <c r="G6" s="8">
        <v>168.52972691481401</v>
      </c>
      <c r="H6" s="8">
        <v>161.28462305895812</v>
      </c>
      <c r="I6" s="8">
        <v>151.89883914495039</v>
      </c>
      <c r="J6" s="8">
        <v>159.08615212484546</v>
      </c>
      <c r="K6" s="8">
        <v>163.04256283271425</v>
      </c>
      <c r="L6" s="13">
        <f>'Praca przewozowa'!L6/'Masa przewiezionych towarów'!L6</f>
        <v>150.7978883175808</v>
      </c>
    </row>
    <row r="7" spans="1:12" ht="12" customHeight="1">
      <c r="A7" s="9" t="s">
        <v>4</v>
      </c>
      <c r="B7" s="8">
        <v>259.81088304359548</v>
      </c>
      <c r="C7" s="8">
        <v>219.60232709347636</v>
      </c>
      <c r="D7" s="8">
        <v>207.47662658754535</v>
      </c>
      <c r="E7" s="8">
        <v>216.04108230013506</v>
      </c>
      <c r="F7" s="8">
        <v>220.77118341170171</v>
      </c>
      <c r="G7" s="8">
        <v>228.72426537885102</v>
      </c>
      <c r="H7" s="8">
        <v>233.19939062808172</v>
      </c>
      <c r="I7" s="8">
        <v>243.02263227952574</v>
      </c>
      <c r="J7" s="8">
        <v>252.84028994873887</v>
      </c>
      <c r="K7" s="8">
        <v>241.76994636276004</v>
      </c>
      <c r="L7" s="13">
        <f>'Praca przewozowa'!L7/'Masa przewiezionych towarów'!L7</f>
        <v>236.95338621691474</v>
      </c>
    </row>
    <row r="8" spans="1:12" ht="12" customHeight="1">
      <c r="A8" s="9" t="s">
        <v>5</v>
      </c>
      <c r="B8" s="8">
        <v>325.67386158973028</v>
      </c>
      <c r="C8" s="8">
        <v>266.52002407711814</v>
      </c>
      <c r="D8" s="8">
        <v>222.05707600711176</v>
      </c>
      <c r="E8" s="8">
        <v>334.18242151655977</v>
      </c>
      <c r="F8" s="8">
        <v>311.44000004105101</v>
      </c>
      <c r="G8" s="8">
        <v>312.29306775697989</v>
      </c>
      <c r="H8" s="8">
        <v>372.67557678951965</v>
      </c>
      <c r="I8" s="8">
        <v>369.06725536195626</v>
      </c>
      <c r="J8" s="8">
        <v>382.11245614739465</v>
      </c>
      <c r="K8" s="8">
        <v>392.82594601264111</v>
      </c>
      <c r="L8" s="13">
        <f>'Praca przewozowa'!L8/'Masa przewiezionych towarów'!L8</f>
        <v>451.42654331117785</v>
      </c>
    </row>
    <row r="9" spans="1:12" ht="12" customHeight="1">
      <c r="A9" s="9" t="s">
        <v>6</v>
      </c>
      <c r="B9" s="8">
        <v>243.06295877280328</v>
      </c>
      <c r="C9" s="8">
        <v>248.00985343108513</v>
      </c>
      <c r="D9" s="8">
        <v>182.82421553560837</v>
      </c>
      <c r="E9" s="8">
        <v>171.5308899971877</v>
      </c>
      <c r="F9" s="8">
        <v>183.60166155655105</v>
      </c>
      <c r="G9" s="8">
        <v>173.30392765040222</v>
      </c>
      <c r="H9" s="8">
        <v>194.52048829422762</v>
      </c>
      <c r="I9" s="8">
        <v>204.16424231301892</v>
      </c>
      <c r="J9" s="8">
        <v>222.38991477113322</v>
      </c>
      <c r="K9" s="8">
        <v>207.60493187333165</v>
      </c>
      <c r="L9" s="13">
        <f>'Praca przewozowa'!L9/'Masa przewiezionych towarów'!L9</f>
        <v>212.94906929895492</v>
      </c>
    </row>
    <row r="10" spans="1:12" ht="12" customHeight="1">
      <c r="A10" s="9" t="s">
        <v>7</v>
      </c>
      <c r="B10" s="8">
        <v>219.32787791006456</v>
      </c>
      <c r="C10" s="8">
        <v>156.83455785242015</v>
      </c>
      <c r="D10" s="8">
        <v>195.84151422582227</v>
      </c>
      <c r="E10" s="8">
        <v>245.09370658337809</v>
      </c>
      <c r="F10" s="8">
        <v>285.01555994636539</v>
      </c>
      <c r="G10" s="8">
        <v>278.48652556404488</v>
      </c>
      <c r="H10" s="8">
        <v>212.23103420659689</v>
      </c>
      <c r="I10" s="8">
        <v>221.63341349709899</v>
      </c>
      <c r="J10" s="8">
        <v>221.16891201120922</v>
      </c>
      <c r="K10" s="8">
        <v>239.32203487420358</v>
      </c>
      <c r="L10" s="13">
        <f>'Praca przewozowa'!L10/'Masa przewiezionych towarów'!L10</f>
        <v>235.53332150328387</v>
      </c>
    </row>
    <row r="11" spans="1:12" ht="12" customHeight="1">
      <c r="A11" s="9" t="s">
        <v>8</v>
      </c>
      <c r="B11" s="8">
        <v>142.80604288499026</v>
      </c>
      <c r="C11" s="8">
        <v>161.2663120567376</v>
      </c>
      <c r="D11" s="8">
        <v>193.07900470612768</v>
      </c>
      <c r="E11" s="8">
        <v>183.32499667743127</v>
      </c>
      <c r="F11" s="8">
        <v>252.26616090223064</v>
      </c>
      <c r="G11" s="8">
        <v>321.06877579092156</v>
      </c>
      <c r="H11" s="8">
        <v>82.366490235444417</v>
      </c>
      <c r="I11" s="8">
        <v>54.128924804145342</v>
      </c>
      <c r="J11" s="8">
        <v>82.723440731663004</v>
      </c>
      <c r="K11" s="8">
        <v>45.409915328704933</v>
      </c>
      <c r="L11" s="13">
        <f>'Praca przewozowa'!L11/'Masa przewiezionych towarów'!L11</f>
        <v>120.21928829205781</v>
      </c>
    </row>
    <row r="12" spans="1:12" ht="12" customHeight="1">
      <c r="A12" s="9" t="s">
        <v>9</v>
      </c>
      <c r="B12" s="8">
        <v>317.17031972423752</v>
      </c>
      <c r="C12" s="8">
        <v>304.85520558617935</v>
      </c>
      <c r="D12" s="8">
        <v>311.5591628665772</v>
      </c>
      <c r="E12" s="8">
        <v>309.14048953266229</v>
      </c>
      <c r="F12" s="8">
        <v>293.31471982186537</v>
      </c>
      <c r="G12" s="8">
        <v>249.22715504540437</v>
      </c>
      <c r="H12" s="8">
        <v>234.71460089900057</v>
      </c>
      <c r="I12" s="8">
        <v>273.4097816417916</v>
      </c>
      <c r="J12" s="8">
        <v>268.95582894674698</v>
      </c>
      <c r="K12" s="8">
        <v>186.26449114294849</v>
      </c>
      <c r="L12" s="13">
        <f>'Praca przewozowa'!L12/'Masa przewiezionych towarów'!L12</f>
        <v>267.74555185649399</v>
      </c>
    </row>
    <row r="13" spans="1:12" ht="12" customHeight="1">
      <c r="A13" s="9" t="s">
        <v>10</v>
      </c>
      <c r="B13" s="8">
        <v>287.68049183023322</v>
      </c>
      <c r="C13" s="8">
        <v>293.81385723682661</v>
      </c>
      <c r="D13" s="8">
        <v>305.61634464859679</v>
      </c>
      <c r="E13" s="8">
        <v>306.20388606360399</v>
      </c>
      <c r="F13" s="8">
        <v>323.27578244512802</v>
      </c>
      <c r="G13" s="8">
        <v>311.53287369126315</v>
      </c>
      <c r="H13" s="8">
        <v>322.92076238834323</v>
      </c>
      <c r="I13" s="8">
        <v>318.78235884632608</v>
      </c>
      <c r="J13" s="8">
        <v>337.44833510535472</v>
      </c>
      <c r="K13" s="8">
        <v>341.85173298442453</v>
      </c>
      <c r="L13" s="13">
        <f>'Praca przewozowa'!L13/'Masa przewiezionych towarów'!L13</f>
        <v>361.45901617813126</v>
      </c>
    </row>
    <row r="14" spans="1:12" ht="12" customHeight="1">
      <c r="A14" s="9" t="s">
        <v>11</v>
      </c>
      <c r="B14" s="8">
        <v>316.0798443978228</v>
      </c>
      <c r="C14" s="8">
        <v>310.59138198042496</v>
      </c>
      <c r="D14" s="8">
        <v>351.35165267303313</v>
      </c>
      <c r="E14" s="8">
        <v>344.75183163297646</v>
      </c>
      <c r="F14" s="8">
        <v>366.34748872737049</v>
      </c>
      <c r="G14" s="8">
        <v>276.020397557546</v>
      </c>
      <c r="H14" s="8">
        <v>357.70635392136927</v>
      </c>
      <c r="I14" s="8">
        <v>348.16323352114313</v>
      </c>
      <c r="J14" s="8">
        <v>359.26803369167106</v>
      </c>
      <c r="K14" s="8">
        <v>366.16402124797054</v>
      </c>
      <c r="L14" s="13">
        <f>'Praca przewozowa'!L14/'Masa przewiezionych towarów'!L14</f>
        <v>384.18882443425434</v>
      </c>
    </row>
    <row r="15" spans="1:12" ht="12" customHeight="1">
      <c r="A15" s="9" t="s">
        <v>12</v>
      </c>
      <c r="B15" s="8">
        <v>324.84958256956759</v>
      </c>
      <c r="C15" s="8">
        <v>326.87122750807686</v>
      </c>
      <c r="D15" s="8">
        <v>316.69343808222732</v>
      </c>
      <c r="E15" s="8">
        <v>313.08369292876546</v>
      </c>
      <c r="F15" s="8">
        <v>312.07806882267835</v>
      </c>
      <c r="G15" s="8">
        <v>312.42608371617183</v>
      </c>
      <c r="H15" s="8">
        <v>323.88204921813673</v>
      </c>
      <c r="I15" s="8">
        <v>320.6072147582538</v>
      </c>
      <c r="J15" s="8">
        <v>325.86631739515047</v>
      </c>
      <c r="K15" s="8">
        <v>314.74196012444747</v>
      </c>
      <c r="L15" s="13">
        <f>'Praca przewozowa'!L15/'Masa przewiezionych towarów'!L15</f>
        <v>314.39624775787559</v>
      </c>
    </row>
    <row r="16" spans="1:12" ht="12" customHeight="1">
      <c r="A16" s="9" t="s">
        <v>13</v>
      </c>
      <c r="B16" s="8">
        <v>293.73088726656221</v>
      </c>
      <c r="C16" s="8">
        <v>273.64204131550952</v>
      </c>
      <c r="D16" s="8">
        <v>297.35324835115324</v>
      </c>
      <c r="E16" s="8">
        <v>306.59300417845947</v>
      </c>
      <c r="F16" s="8">
        <v>304.52606688403409</v>
      </c>
      <c r="G16" s="8">
        <v>285.15212927810228</v>
      </c>
      <c r="H16" s="8">
        <v>297.15933301482869</v>
      </c>
      <c r="I16" s="8">
        <v>301.13466750171324</v>
      </c>
      <c r="J16" s="8">
        <v>281.74920034359138</v>
      </c>
      <c r="K16" s="8">
        <v>271.55700638914163</v>
      </c>
      <c r="L16" s="13">
        <f>'Praca przewozowa'!L16/'Masa przewiezionych towarów'!L16</f>
        <v>247.36762311499686</v>
      </c>
    </row>
    <row r="17" spans="1:12" ht="12" customHeight="1">
      <c r="A17" s="9" t="s">
        <v>14</v>
      </c>
      <c r="B17" s="8">
        <v>306.35141467502285</v>
      </c>
      <c r="C17" s="8">
        <v>285.84168094904226</v>
      </c>
      <c r="D17" s="8">
        <v>333.00779540500747</v>
      </c>
      <c r="E17" s="8">
        <v>328.60168043468951</v>
      </c>
      <c r="F17" s="8">
        <v>330.40754738732915</v>
      </c>
      <c r="G17" s="8">
        <v>295.66798156390615</v>
      </c>
      <c r="H17" s="8">
        <v>289.15747281600886</v>
      </c>
      <c r="I17" s="8">
        <v>292.99086299333146</v>
      </c>
      <c r="J17" s="8">
        <v>291.60165820447185</v>
      </c>
      <c r="K17" s="8">
        <v>281.75307481478995</v>
      </c>
      <c r="L17" s="13">
        <f>'Praca przewozowa'!L17/'Masa przewiezionych towarów'!L17</f>
        <v>265.1012019347753</v>
      </c>
    </row>
    <row r="18" spans="1:12" ht="12" customHeight="1">
      <c r="A18" s="9" t="s">
        <v>15</v>
      </c>
      <c r="B18" s="8">
        <v>242.21995309425984</v>
      </c>
      <c r="C18" s="8">
        <v>192.8732423918247</v>
      </c>
      <c r="D18" s="8">
        <v>203.99970400893653</v>
      </c>
      <c r="E18" s="8">
        <v>279.01054976529105</v>
      </c>
      <c r="F18" s="8">
        <v>259.34154039679481</v>
      </c>
      <c r="G18" s="8">
        <v>236.33825372306291</v>
      </c>
      <c r="H18" s="8">
        <v>405.7470680470658</v>
      </c>
      <c r="I18" s="8">
        <v>347.99671143835752</v>
      </c>
      <c r="J18" s="8">
        <v>217.16648200151388</v>
      </c>
      <c r="K18" s="8">
        <v>202.59007975921085</v>
      </c>
      <c r="L18" s="13">
        <f>'Praca przewozowa'!L18/'Masa przewiezionych towarów'!L18</f>
        <v>102.82158584041815</v>
      </c>
    </row>
    <row r="19" spans="1:12" ht="12" customHeight="1">
      <c r="A19" s="9" t="s">
        <v>16</v>
      </c>
      <c r="B19" s="8">
        <v>243.60513108766108</v>
      </c>
      <c r="C19" s="8">
        <v>243.24631629273506</v>
      </c>
      <c r="D19" s="8">
        <v>263.7274901192601</v>
      </c>
      <c r="E19" s="8">
        <v>240.80002403421329</v>
      </c>
      <c r="F19" s="8">
        <v>244.4286228385898</v>
      </c>
      <c r="G19" s="8">
        <v>245.77732878120025</v>
      </c>
      <c r="H19" s="8">
        <v>262.20927565120496</v>
      </c>
      <c r="I19" s="8">
        <v>257.86662192807444</v>
      </c>
      <c r="J19" s="8">
        <v>257.21378820725738</v>
      </c>
      <c r="K19" s="8">
        <v>228.07517889593757</v>
      </c>
      <c r="L19" s="13">
        <f>'Praca przewozowa'!L19/'Masa przewiezionych towarów'!L19</f>
        <v>217.09815773280843</v>
      </c>
    </row>
    <row r="20" spans="1:12" ht="12" customHeight="1">
      <c r="A20" s="9" t="s">
        <v>17</v>
      </c>
      <c r="B20" s="8">
        <v>330.65774386540068</v>
      </c>
      <c r="C20" s="8">
        <v>376.26771234879709</v>
      </c>
      <c r="D20" s="8">
        <v>329.23205054392128</v>
      </c>
      <c r="E20" s="8">
        <v>335.18724347914224</v>
      </c>
      <c r="F20" s="8">
        <v>294.32814643988183</v>
      </c>
      <c r="G20" s="8">
        <v>302.56386794918063</v>
      </c>
      <c r="H20" s="8">
        <v>222.83698330495065</v>
      </c>
      <c r="I20" s="8">
        <v>238.87761873733311</v>
      </c>
      <c r="J20" s="8">
        <v>246.22295726649369</v>
      </c>
      <c r="K20" s="8">
        <v>229.43580700740202</v>
      </c>
      <c r="L20" s="13">
        <f>'Praca przewozowa'!L20/'Masa przewiezionych towarów'!L20</f>
        <v>178.43232441228648</v>
      </c>
    </row>
    <row r="21" spans="1:12" ht="12" customHeight="1">
      <c r="A21" s="9" t="s">
        <v>18</v>
      </c>
      <c r="B21" s="8">
        <v>204.85056116528924</v>
      </c>
      <c r="C21" s="8">
        <v>229.73812817125076</v>
      </c>
      <c r="D21" s="8">
        <v>254.74113673558014</v>
      </c>
      <c r="E21" s="8">
        <v>296.22302507894165</v>
      </c>
      <c r="F21" s="8">
        <v>306.25654552098689</v>
      </c>
      <c r="G21" s="8">
        <v>308.85283785345007</v>
      </c>
      <c r="H21" s="8">
        <v>286.19442043393332</v>
      </c>
      <c r="I21" s="8">
        <v>294.95845299322934</v>
      </c>
      <c r="J21" s="8">
        <v>314.52473629092975</v>
      </c>
      <c r="K21" s="8">
        <v>341.41025698913097</v>
      </c>
      <c r="L21" s="13">
        <f>'Praca przewozowa'!L21/'Masa przewiezionych towarów'!L21</f>
        <v>276.29538014208623</v>
      </c>
    </row>
    <row r="22" spans="1:12" ht="12" customHeight="1">
      <c r="A22" s="9" t="s">
        <v>19</v>
      </c>
      <c r="B22" s="8">
        <v>386.76123396123393</v>
      </c>
      <c r="C22" s="8">
        <v>380.78702633584976</v>
      </c>
      <c r="D22" s="8">
        <v>339.75121355638134</v>
      </c>
      <c r="E22" s="8">
        <v>453.88419207922362</v>
      </c>
      <c r="F22" s="8">
        <v>463.05577065090904</v>
      </c>
      <c r="G22" s="8">
        <v>394.33445897115826</v>
      </c>
      <c r="H22" s="8">
        <v>443.61367238771783</v>
      </c>
      <c r="I22" s="8">
        <v>368.54236209616488</v>
      </c>
      <c r="J22" s="8">
        <v>454.86273003044255</v>
      </c>
      <c r="K22" s="8">
        <v>419.45076247673899</v>
      </c>
      <c r="L22" s="13">
        <f>'Praca przewozowa'!L22/'Masa przewiezionych towarów'!L22</f>
        <v>387.74460461836372</v>
      </c>
    </row>
    <row r="23" spans="1:12" ht="12" customHeight="1">
      <c r="A23" s="9" t="s">
        <v>20</v>
      </c>
      <c r="B23" s="8">
        <v>248.42800794069262</v>
      </c>
      <c r="C23" s="8">
        <v>247.62145956725462</v>
      </c>
      <c r="D23" s="8">
        <v>245.11958950620399</v>
      </c>
      <c r="E23" s="8">
        <v>254.05796383962459</v>
      </c>
      <c r="F23" s="8">
        <v>240.53736071521126</v>
      </c>
      <c r="G23" s="8">
        <v>241.2538951918178</v>
      </c>
      <c r="H23" s="8">
        <v>255.09773781929556</v>
      </c>
      <c r="I23" s="8">
        <v>250.32004053527362</v>
      </c>
      <c r="J23" s="8">
        <v>264.79089083936373</v>
      </c>
      <c r="K23" s="8">
        <v>268.98638229592314</v>
      </c>
      <c r="L23" s="13">
        <f>'Praca przewozowa'!L23/'Masa przewiezionych towarów'!L23</f>
        <v>234.09151453386659</v>
      </c>
    </row>
    <row r="24" spans="1:12" ht="12" customHeight="1">
      <c r="A24" s="9" t="s">
        <v>21</v>
      </c>
      <c r="B24" s="8" t="s">
        <v>28</v>
      </c>
      <c r="C24" s="8" t="s">
        <v>28</v>
      </c>
      <c r="D24" s="8" t="s">
        <v>28</v>
      </c>
      <c r="E24" s="8" t="s">
        <v>28</v>
      </c>
      <c r="F24" s="8" t="s">
        <v>28</v>
      </c>
      <c r="G24" s="8" t="s">
        <v>28</v>
      </c>
      <c r="H24" s="8">
        <v>6</v>
      </c>
      <c r="I24" s="8">
        <v>16</v>
      </c>
      <c r="J24" s="8">
        <v>16</v>
      </c>
      <c r="K24" s="8">
        <v>16</v>
      </c>
      <c r="L24" s="13">
        <f>'Praca przewozowa'!L24/'Masa przewiezionych towarów'!L24</f>
        <v>239</v>
      </c>
    </row>
    <row r="25" spans="1:12" ht="12" customHeight="1">
      <c r="A25" s="9" t="s">
        <v>22</v>
      </c>
      <c r="B25" s="8">
        <v>450.89013752863127</v>
      </c>
      <c r="C25" s="8">
        <v>443.20271595673955</v>
      </c>
      <c r="D25" s="8">
        <v>406.34277229375226</v>
      </c>
      <c r="E25" s="8">
        <v>350.685987212268</v>
      </c>
      <c r="F25" s="8">
        <v>355.47743058836187</v>
      </c>
      <c r="G25" s="8">
        <v>375.03278237017679</v>
      </c>
      <c r="H25" s="8">
        <v>352.19485663597288</v>
      </c>
      <c r="I25" s="8">
        <v>366.66381144558255</v>
      </c>
      <c r="J25" s="8">
        <v>348.64894965988452</v>
      </c>
      <c r="K25" s="8">
        <v>344.41834926200397</v>
      </c>
      <c r="L25" s="13">
        <f>'Praca przewozowa'!L25/'Masa przewiezionych towarów'!L25</f>
        <v>329.2964636543058</v>
      </c>
    </row>
    <row r="26" spans="1:12" ht="12" customHeight="1">
      <c r="A26" s="9" t="s">
        <v>23</v>
      </c>
      <c r="B26" s="8">
        <v>96.162556514591046</v>
      </c>
      <c r="C26" s="8">
        <v>340</v>
      </c>
      <c r="D26" s="8">
        <v>382.95963724632645</v>
      </c>
      <c r="E26" s="8">
        <v>187.37606511133367</v>
      </c>
      <c r="F26" s="8">
        <v>233.19525766040098</v>
      </c>
      <c r="G26" s="8" t="s">
        <v>28</v>
      </c>
      <c r="H26" s="8" t="s">
        <v>28</v>
      </c>
      <c r="I26" s="8" t="s">
        <v>28</v>
      </c>
      <c r="J26" s="8" t="s">
        <v>28</v>
      </c>
      <c r="K26" s="8">
        <v>179.41998458547582</v>
      </c>
      <c r="L26" s="13" t="s">
        <v>28</v>
      </c>
    </row>
    <row r="27" spans="1:12" ht="12" customHeight="1">
      <c r="A27" s="9" t="s">
        <v>24</v>
      </c>
      <c r="B27" s="8">
        <v>220.46624600527187</v>
      </c>
      <c r="C27" s="8">
        <v>129.27742232930294</v>
      </c>
      <c r="D27" s="8">
        <v>165.22820391410858</v>
      </c>
      <c r="E27" s="8">
        <v>163.67401886907237</v>
      </c>
      <c r="F27" s="8">
        <v>148.26424102689577</v>
      </c>
      <c r="G27" s="8">
        <v>219.1937861997381</v>
      </c>
      <c r="H27" s="8">
        <v>381.23826812887921</v>
      </c>
      <c r="I27" s="8">
        <v>124.42268320478635</v>
      </c>
      <c r="J27" s="8">
        <v>143.35256148906791</v>
      </c>
      <c r="K27" s="8">
        <v>151.95730092914371</v>
      </c>
      <c r="L27" s="13">
        <f>'Praca przewozowa'!L27/'Masa przewiezionych towarów'!L27</f>
        <v>111.0162005631271</v>
      </c>
    </row>
    <row r="28" spans="1:12" ht="12" customHeight="1">
      <c r="A28" s="9" t="s">
        <v>25</v>
      </c>
      <c r="B28" s="8">
        <v>425.7513767214806</v>
      </c>
      <c r="C28" s="8">
        <v>396.1352484639059</v>
      </c>
      <c r="D28" s="8">
        <v>402.6953100037237</v>
      </c>
      <c r="E28" s="8">
        <v>373.04183171367754</v>
      </c>
      <c r="F28" s="8">
        <v>352.91269279179727</v>
      </c>
      <c r="G28" s="8">
        <v>363.73798318081009</v>
      </c>
      <c r="H28" s="8">
        <v>355.0065950863214</v>
      </c>
      <c r="I28" s="8">
        <v>383.35231143467217</v>
      </c>
      <c r="J28" s="8">
        <v>366.67803760505922</v>
      </c>
      <c r="K28" s="8">
        <v>350.11299338950573</v>
      </c>
      <c r="L28" s="13">
        <f>'Praca przewozowa'!L28/'Masa przewiezionych towarów'!L28</f>
        <v>329.62472689902449</v>
      </c>
    </row>
    <row r="29" spans="1:12" ht="12" customHeight="1">
      <c r="A29" s="9" t="s">
        <v>26</v>
      </c>
      <c r="B29" s="8">
        <v>41.620293458535627</v>
      </c>
      <c r="C29" s="8">
        <v>118.68804057150733</v>
      </c>
      <c r="D29" s="8">
        <v>116.05491783720572</v>
      </c>
      <c r="E29" s="8">
        <v>85.457905569104824</v>
      </c>
      <c r="F29" s="8">
        <v>122.39512782826462</v>
      </c>
      <c r="G29" s="8">
        <v>151.99429129238669</v>
      </c>
      <c r="H29" s="8">
        <v>167.28861633708524</v>
      </c>
      <c r="I29" s="8">
        <v>209.64963163370203</v>
      </c>
      <c r="J29" s="8">
        <v>182.18298842155156</v>
      </c>
      <c r="K29" s="8">
        <v>83.532559559537916</v>
      </c>
      <c r="L29" s="13">
        <f>'Praca przewozowa'!L29/'Masa przewiezionych towarów'!L29</f>
        <v>110.21289755454409</v>
      </c>
    </row>
    <row r="30" spans="1:12" ht="12" customHeight="1">
      <c r="A30" s="9" t="s">
        <v>27</v>
      </c>
      <c r="B30" s="8">
        <v>207.4243982857401</v>
      </c>
      <c r="C30" s="8">
        <v>216.46202897487734</v>
      </c>
      <c r="D30" s="8">
        <v>211.92213845589941</v>
      </c>
      <c r="E30" s="8">
        <v>218.27155378658841</v>
      </c>
      <c r="F30" s="8">
        <v>218.89501796380424</v>
      </c>
      <c r="G30" s="8">
        <v>225.13632204654735</v>
      </c>
      <c r="H30" s="8">
        <v>227.78757378215653</v>
      </c>
      <c r="I30" s="8">
        <v>228.56341252561535</v>
      </c>
      <c r="J30" s="8">
        <v>238.32873092670144</v>
      </c>
      <c r="K30" s="8">
        <v>236.49044003751047</v>
      </c>
      <c r="L30" s="13">
        <f>'Praca przewozowa'!L30/'Masa przewiezionych towarów'!L30</f>
        <v>233.90739856512968</v>
      </c>
    </row>
    <row r="31" spans="1:12">
      <c r="A31" s="12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Masa przewiezionych towarów</vt:lpstr>
      <vt:lpstr>Praca przewozowa</vt:lpstr>
      <vt:lpstr>Średnia odległość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cp:lastPrinted>2021-02-11T11:12:31Z</cp:lastPrinted>
  <dcterms:created xsi:type="dcterms:W3CDTF">2021-02-11T11:09:34Z</dcterms:created>
  <dcterms:modified xsi:type="dcterms:W3CDTF">2021-07-29T06:26:12Z</dcterms:modified>
</cp:coreProperties>
</file>